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9020" windowHeight="8220"/>
  </bookViews>
  <sheets>
    <sheet name="rezul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  <c r="J14" i="1"/>
  <c r="J5" i="1"/>
  <c r="J11" i="1"/>
  <c r="J8" i="1"/>
  <c r="J42" i="1" l="1"/>
  <c r="J36" i="1"/>
  <c r="J33" i="1"/>
  <c r="J39" i="1"/>
  <c r="J46" i="1"/>
  <c r="J52" i="1"/>
  <c r="J49" i="1"/>
  <c r="J21" i="1"/>
  <c r="J24" i="1"/>
  <c r="J27" i="1"/>
  <c r="J45" i="1" l="1"/>
  <c r="J47" i="1"/>
  <c r="J48" i="1"/>
  <c r="J50" i="1"/>
  <c r="J51" i="1"/>
  <c r="J53" i="1"/>
  <c r="J54" i="1"/>
  <c r="J32" i="1"/>
  <c r="J34" i="1"/>
  <c r="J35" i="1"/>
  <c r="J37" i="1"/>
  <c r="J38" i="1"/>
  <c r="J40" i="1"/>
  <c r="J41" i="1"/>
  <c r="J25" i="1"/>
  <c r="J26" i="1"/>
  <c r="J17" i="1"/>
  <c r="J19" i="1"/>
  <c r="J20" i="1"/>
  <c r="J22" i="1"/>
  <c r="J23" i="1"/>
  <c r="J10" i="1"/>
  <c r="J12" i="1"/>
  <c r="J13" i="1"/>
  <c r="J7" i="1"/>
  <c r="J4" i="1"/>
  <c r="J28" i="1" l="1"/>
  <c r="J6" i="1" l="1"/>
  <c r="J9" i="1"/>
  <c r="J16" i="1"/>
  <c r="J31" i="1"/>
  <c r="J44" i="1"/>
  <c r="J3" i="1"/>
</calcChain>
</file>

<file path=xl/sharedStrings.xml><?xml version="1.0" encoding="utf-8"?>
<sst xmlns="http://schemas.openxmlformats.org/spreadsheetml/2006/main" count="220" uniqueCount="84">
  <si>
    <t>Datums</t>
  </si>
  <si>
    <t>Vieta</t>
  </si>
  <si>
    <t>Attīstības fāze</t>
  </si>
  <si>
    <t>Zālāja sastāvs</t>
  </si>
  <si>
    <t>Sausna %</t>
  </si>
  <si>
    <t>Kopproteīns, % sausnā</t>
  </si>
  <si>
    <t>Kokšķiedra, % sausnā</t>
  </si>
  <si>
    <t>Zāles garums, cm</t>
  </si>
  <si>
    <t>Ražība, t/ha</t>
  </si>
  <si>
    <t>Sausna, t/ha</t>
  </si>
  <si>
    <t>stiebrošana</t>
  </si>
  <si>
    <t>cerošana</t>
  </si>
  <si>
    <t>20 cm</t>
  </si>
  <si>
    <t>18 cm</t>
  </si>
  <si>
    <t>cerošana, stiebrošana</t>
  </si>
  <si>
    <t>17 cm</t>
  </si>
  <si>
    <t>40 cm</t>
  </si>
  <si>
    <t>38 cm</t>
  </si>
  <si>
    <t>44 cm</t>
  </si>
  <si>
    <t>35 cm</t>
  </si>
  <si>
    <t>stiebrošana/vārpošana</t>
  </si>
  <si>
    <t>45 cm</t>
  </si>
  <si>
    <t>Zālāju kvalitātes un ražības 2017.g apkopojuma tabula.</t>
  </si>
  <si>
    <t>28.05.2017</t>
  </si>
  <si>
    <t>kamolzāle, sark.āb., skarene BIOLOĢISKAIS</t>
  </si>
  <si>
    <t>stiebrzāles, timotiņš, auzeņairene, ganību airene</t>
  </si>
  <si>
    <t>sarkanais āboliņš</t>
  </si>
  <si>
    <t>lucerna</t>
  </si>
  <si>
    <t>46 cm</t>
  </si>
  <si>
    <t>stiebrzāles 80%, tauriņzieži, 20%</t>
  </si>
  <si>
    <t>27 cm</t>
  </si>
  <si>
    <t>sark.āb. 85%, stiebrzāles</t>
  </si>
  <si>
    <t>lucerna 10%, stiebrzāles 70%</t>
  </si>
  <si>
    <t>30 cm</t>
  </si>
  <si>
    <t>sark.āb 50%, stiebrzāles 50%</t>
  </si>
  <si>
    <t>39 cm</t>
  </si>
  <si>
    <t>sark.āb 95% BIOLOĢISKAIS</t>
  </si>
  <si>
    <t>stiebrzāles</t>
  </si>
  <si>
    <t>Stiebrošana</t>
  </si>
  <si>
    <t>stiebrzāles 95%, sark.āb, 5% BIOLOĢISKAIS</t>
  </si>
  <si>
    <t>Kurzeme</t>
  </si>
  <si>
    <t>Zemgale</t>
  </si>
  <si>
    <t>Vidzeme</t>
  </si>
  <si>
    <t>Latgale</t>
  </si>
  <si>
    <t>sark.āb.- 75% BIOLOĢISKAIS</t>
  </si>
  <si>
    <t>24 cm</t>
  </si>
  <si>
    <r>
      <rPr>
        <b/>
        <sz val="16"/>
        <color theme="1"/>
        <rFont val="Times New Roman"/>
        <family val="1"/>
        <charset val="186"/>
      </rPr>
      <t>Kurzeme</t>
    </r>
    <r>
      <rPr>
        <sz val="16"/>
        <color theme="1"/>
        <rFont val="Times New Roman"/>
        <family val="1"/>
        <charset val="186"/>
      </rPr>
      <t>, Saldus</t>
    </r>
  </si>
  <si>
    <r>
      <rPr>
        <b/>
        <sz val="16"/>
        <color theme="1"/>
        <rFont val="Times New Roman"/>
        <family val="1"/>
        <charset val="186"/>
      </rPr>
      <t>Zemgale</t>
    </r>
    <r>
      <rPr>
        <sz val="16"/>
        <color theme="1"/>
        <rFont val="Times New Roman"/>
        <family val="1"/>
        <charset val="186"/>
      </rPr>
      <t>, Aizkraukle</t>
    </r>
  </si>
  <si>
    <r>
      <rPr>
        <b/>
        <sz val="16"/>
        <color theme="1"/>
        <rFont val="Times New Roman"/>
        <family val="1"/>
        <charset val="186"/>
      </rPr>
      <t>Latgale</t>
    </r>
    <r>
      <rPr>
        <sz val="16"/>
        <color theme="1"/>
        <rFont val="Times New Roman"/>
        <family val="1"/>
        <charset val="186"/>
      </rPr>
      <t>, Krāslava</t>
    </r>
  </si>
  <si>
    <r>
      <rPr>
        <b/>
        <sz val="16"/>
        <color theme="1"/>
        <rFont val="Times New Roman"/>
        <family val="1"/>
        <charset val="186"/>
      </rPr>
      <t>Vidzeme</t>
    </r>
    <r>
      <rPr>
        <sz val="16"/>
        <color theme="1"/>
        <rFont val="Times New Roman"/>
        <family val="1"/>
        <charset val="186"/>
      </rPr>
      <t>, Valmiera</t>
    </r>
  </si>
  <si>
    <t>vārpošana</t>
  </si>
  <si>
    <t>71 cm</t>
  </si>
  <si>
    <t>04.06.2017</t>
  </si>
  <si>
    <t>50 cm</t>
  </si>
  <si>
    <t>58 cm</t>
  </si>
  <si>
    <t>74 cm</t>
  </si>
  <si>
    <t xml:space="preserve">stiebrzāles </t>
  </si>
  <si>
    <t>57 cm</t>
  </si>
  <si>
    <t>48 cm</t>
  </si>
  <si>
    <t>55 cm</t>
  </si>
  <si>
    <t>stiebrzāles 75%, tauriņzieži, 25%</t>
  </si>
  <si>
    <t>37 cm</t>
  </si>
  <si>
    <t>42 cm</t>
  </si>
  <si>
    <t>lucerna 90%, stiebrzāles 10%</t>
  </si>
  <si>
    <t>33 cm</t>
  </si>
  <si>
    <t>62 cm</t>
  </si>
  <si>
    <t>36 cm</t>
  </si>
  <si>
    <t>vārpošana, pumpurošanās</t>
  </si>
  <si>
    <t>pumpurosanas</t>
  </si>
  <si>
    <t>ziedēšanas, vārpošanas</t>
  </si>
  <si>
    <t xml:space="preserve">45cm </t>
  </si>
  <si>
    <t xml:space="preserve">ziedēšanas, </t>
  </si>
  <si>
    <t>pumpurošanās</t>
  </si>
  <si>
    <t>ziedēšanas</t>
  </si>
  <si>
    <t>11.06.2017</t>
  </si>
  <si>
    <t>66 cm</t>
  </si>
  <si>
    <t>76 cm</t>
  </si>
  <si>
    <t>95 cm</t>
  </si>
  <si>
    <t>ziedēšana</t>
  </si>
  <si>
    <t>ziedēšana/pumpurošanās</t>
  </si>
  <si>
    <t>90 cm</t>
  </si>
  <si>
    <t>56 cm</t>
  </si>
  <si>
    <t>60 cm</t>
  </si>
  <si>
    <t>67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</si>
</sst>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/>
    <xf numFmtId="0" fontId="0" fillId="0" borderId="1" xfId="0" applyBorder="1"/>
    <xf numFmtId="0" fontId="0" fillId="0" borderId="0" xfId="0" applyBorder="1"/>
    <xf numFmtId="14" fontId="1" fillId="2" borderId="1" xfId="0" applyNumberFormat="1" applyFont="1" applyFill="1" applyBorder="1"/>
    <xf numFmtId="14" fontId="1" fillId="0" borderId="0" xfId="0" applyNumberFormat="1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14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topLeftCell="A35" zoomScale="70" zoomScaleNormal="70" workbookViewId="0">
      <selection activeCell="E54" sqref="E54"/>
    </sheetView>
  </sheetViews>
  <sheetFormatPr defaultRowHeight="15" x14ac:dyDescent="0.25"/>
  <cols>
    <col min="1" max="1" width="16.140625" customWidth="1"/>
    <col min="2" max="2" width="28.140625" customWidth="1"/>
    <col min="3" max="3" width="47.7109375" customWidth="1"/>
    <col min="4" max="5" width="29.85546875" customWidth="1"/>
    <col min="6" max="6" width="12.28515625" customWidth="1"/>
    <col min="7" max="8" width="13.5703125" customWidth="1"/>
    <col min="9" max="9" width="14.140625" customWidth="1"/>
    <col min="10" max="10" width="19.85546875" customWidth="1"/>
  </cols>
  <sheetData>
    <row r="1" spans="1:12" ht="69" customHeight="1" x14ac:dyDescent="0.35">
      <c r="A1" s="7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2" ht="60.75" x14ac:dyDescent="0.3">
      <c r="A2" s="5" t="s">
        <v>0</v>
      </c>
      <c r="B2" s="5" t="s">
        <v>1</v>
      </c>
      <c r="C2" s="5" t="s">
        <v>3</v>
      </c>
      <c r="D2" s="5" t="s">
        <v>2</v>
      </c>
      <c r="E2" s="5" t="s">
        <v>7</v>
      </c>
      <c r="F2" s="5" t="s">
        <v>4</v>
      </c>
      <c r="G2" s="6" t="s">
        <v>5</v>
      </c>
      <c r="H2" s="6" t="s">
        <v>6</v>
      </c>
      <c r="I2" s="6" t="s">
        <v>8</v>
      </c>
      <c r="J2" s="5" t="s">
        <v>9</v>
      </c>
      <c r="L2" s="20"/>
    </row>
    <row r="3" spans="1:12" ht="40.5" x14ac:dyDescent="0.3">
      <c r="A3" s="1" t="s">
        <v>23</v>
      </c>
      <c r="B3" s="1" t="s">
        <v>46</v>
      </c>
      <c r="C3" s="2" t="s">
        <v>25</v>
      </c>
      <c r="D3" s="1" t="s">
        <v>10</v>
      </c>
      <c r="E3" s="1" t="s">
        <v>21</v>
      </c>
      <c r="F3" s="8">
        <v>20.21</v>
      </c>
      <c r="G3" s="9">
        <v>10.44</v>
      </c>
      <c r="H3" s="9">
        <v>21.73</v>
      </c>
      <c r="I3" s="9">
        <v>17.8</v>
      </c>
      <c r="J3" s="11">
        <f>F3*I3/100</f>
        <v>3.5973800000000007</v>
      </c>
    </row>
    <row r="4" spans="1:12" ht="40.5" x14ac:dyDescent="0.3">
      <c r="A4" s="1" t="s">
        <v>52</v>
      </c>
      <c r="B4" s="1"/>
      <c r="C4" s="2" t="s">
        <v>25</v>
      </c>
      <c r="D4" s="1" t="s">
        <v>50</v>
      </c>
      <c r="E4" s="1" t="s">
        <v>51</v>
      </c>
      <c r="F4" s="8">
        <v>21.19</v>
      </c>
      <c r="G4" s="9">
        <v>8.33</v>
      </c>
      <c r="H4" s="9">
        <v>25.57</v>
      </c>
      <c r="I4" s="9">
        <v>28</v>
      </c>
      <c r="J4" s="11">
        <f>F4*I4/100</f>
        <v>5.9332000000000003</v>
      </c>
    </row>
    <row r="5" spans="1:12" ht="40.5" x14ac:dyDescent="0.3">
      <c r="A5" s="29" t="s">
        <v>74</v>
      </c>
      <c r="B5" s="5"/>
      <c r="C5" s="6" t="s">
        <v>25</v>
      </c>
      <c r="D5" s="5" t="s">
        <v>78</v>
      </c>
      <c r="E5" s="5" t="s">
        <v>77</v>
      </c>
      <c r="F5" s="28">
        <v>25.7</v>
      </c>
      <c r="G5" s="30">
        <v>6.39</v>
      </c>
      <c r="H5" s="30">
        <v>28.22</v>
      </c>
      <c r="I5" s="30">
        <v>34.5</v>
      </c>
      <c r="J5" s="25">
        <f>F5*I5/100</f>
        <v>8.8665000000000003</v>
      </c>
    </row>
    <row r="6" spans="1:12" ht="20.25" x14ac:dyDescent="0.3">
      <c r="A6" s="1" t="s">
        <v>23</v>
      </c>
      <c r="B6" s="1" t="s">
        <v>40</v>
      </c>
      <c r="C6" s="2" t="s">
        <v>26</v>
      </c>
      <c r="D6" s="1" t="s">
        <v>11</v>
      </c>
      <c r="E6" s="3" t="s">
        <v>16</v>
      </c>
      <c r="F6" s="8">
        <v>12.92</v>
      </c>
      <c r="G6" s="8">
        <v>23.35</v>
      </c>
      <c r="H6" s="8">
        <v>17.399999999999999</v>
      </c>
      <c r="I6" s="10">
        <v>26.1</v>
      </c>
      <c r="J6" s="11">
        <f t="shared" ref="J6:J54" si="0">F6*I6/100</f>
        <v>3.3721199999999998</v>
      </c>
    </row>
    <row r="7" spans="1:12" ht="20.25" x14ac:dyDescent="0.3">
      <c r="A7" s="1" t="s">
        <v>52</v>
      </c>
      <c r="B7" s="1"/>
      <c r="C7" s="2" t="s">
        <v>26</v>
      </c>
      <c r="D7" s="1" t="s">
        <v>10</v>
      </c>
      <c r="E7" s="3" t="s">
        <v>53</v>
      </c>
      <c r="F7" s="8">
        <v>12.15</v>
      </c>
      <c r="G7" s="8">
        <v>22.88</v>
      </c>
      <c r="H7" s="8">
        <v>15.19</v>
      </c>
      <c r="I7" s="10">
        <v>34</v>
      </c>
      <c r="J7" s="11">
        <f t="shared" si="0"/>
        <v>4.1310000000000002</v>
      </c>
    </row>
    <row r="8" spans="1:12" ht="20.25" x14ac:dyDescent="0.3">
      <c r="A8" s="29" t="s">
        <v>74</v>
      </c>
      <c r="B8" s="5"/>
      <c r="C8" s="6" t="s">
        <v>26</v>
      </c>
      <c r="D8" s="5" t="s">
        <v>72</v>
      </c>
      <c r="E8" s="26" t="s">
        <v>75</v>
      </c>
      <c r="F8" s="28">
        <v>10.81</v>
      </c>
      <c r="G8" s="28"/>
      <c r="H8" s="28">
        <v>21.82</v>
      </c>
      <c r="I8" s="27">
        <v>42.9</v>
      </c>
      <c r="J8" s="25">
        <f t="shared" si="0"/>
        <v>4.6374900000000006</v>
      </c>
    </row>
    <row r="9" spans="1:12" ht="20.25" x14ac:dyDescent="0.3">
      <c r="A9" s="1" t="s">
        <v>23</v>
      </c>
      <c r="B9" s="1" t="s">
        <v>40</v>
      </c>
      <c r="C9" s="2" t="s">
        <v>27</v>
      </c>
      <c r="D9" s="1" t="s">
        <v>10</v>
      </c>
      <c r="E9" s="3" t="s">
        <v>28</v>
      </c>
      <c r="F9" s="8">
        <v>18.25</v>
      </c>
      <c r="G9" s="8">
        <v>21.59</v>
      </c>
      <c r="H9" s="8">
        <v>22.19</v>
      </c>
      <c r="I9" s="10">
        <v>20.5</v>
      </c>
      <c r="J9" s="11">
        <f t="shared" si="0"/>
        <v>3.74125</v>
      </c>
    </row>
    <row r="10" spans="1:12" ht="20.25" x14ac:dyDescent="0.3">
      <c r="A10" s="1" t="s">
        <v>52</v>
      </c>
      <c r="B10" s="1"/>
      <c r="C10" s="2" t="s">
        <v>27</v>
      </c>
      <c r="D10" s="1" t="s">
        <v>10</v>
      </c>
      <c r="E10" s="3" t="s">
        <v>54</v>
      </c>
      <c r="F10" s="8">
        <v>20.21</v>
      </c>
      <c r="G10" s="8">
        <v>18.45</v>
      </c>
      <c r="H10" s="8">
        <v>25.75</v>
      </c>
      <c r="I10" s="10">
        <v>22.5</v>
      </c>
      <c r="J10" s="11">
        <f t="shared" si="0"/>
        <v>4.54725</v>
      </c>
    </row>
    <row r="11" spans="1:12" ht="20.25" x14ac:dyDescent="0.3">
      <c r="A11" s="29" t="s">
        <v>74</v>
      </c>
      <c r="B11" s="5"/>
      <c r="C11" s="6" t="s">
        <v>27</v>
      </c>
      <c r="D11" s="5" t="s">
        <v>72</v>
      </c>
      <c r="E11" s="26" t="s">
        <v>76</v>
      </c>
      <c r="F11" s="28">
        <v>19.02</v>
      </c>
      <c r="G11" s="28"/>
      <c r="H11" s="28">
        <v>30.01</v>
      </c>
      <c r="I11" s="27">
        <v>31.7</v>
      </c>
      <c r="J11" s="25">
        <f t="shared" si="0"/>
        <v>6.0293399999999995</v>
      </c>
    </row>
    <row r="12" spans="1:12" ht="37.5" customHeight="1" x14ac:dyDescent="0.3">
      <c r="A12" s="1" t="s">
        <v>23</v>
      </c>
      <c r="B12" s="2" t="s">
        <v>40</v>
      </c>
      <c r="C12" s="2" t="s">
        <v>24</v>
      </c>
      <c r="D12" s="2" t="s">
        <v>20</v>
      </c>
      <c r="E12" s="3" t="s">
        <v>16</v>
      </c>
      <c r="F12" s="8">
        <v>22.67</v>
      </c>
      <c r="G12" s="8">
        <v>12.51</v>
      </c>
      <c r="H12" s="8">
        <v>24.16</v>
      </c>
      <c r="I12" s="10">
        <v>12.4</v>
      </c>
      <c r="J12" s="11">
        <f t="shared" si="0"/>
        <v>2.81108</v>
      </c>
    </row>
    <row r="13" spans="1:12" ht="37.5" customHeight="1" x14ac:dyDescent="0.3">
      <c r="A13" s="1" t="s">
        <v>52</v>
      </c>
      <c r="B13" s="2"/>
      <c r="C13" s="2" t="s">
        <v>24</v>
      </c>
      <c r="D13" s="2" t="s">
        <v>50</v>
      </c>
      <c r="E13" s="3" t="s">
        <v>55</v>
      </c>
      <c r="F13" s="8">
        <v>21.65</v>
      </c>
      <c r="G13" s="8">
        <v>14.27</v>
      </c>
      <c r="H13" s="8">
        <v>26.27</v>
      </c>
      <c r="I13" s="10">
        <v>17.8</v>
      </c>
      <c r="J13" s="11">
        <f t="shared" si="0"/>
        <v>3.8536999999999999</v>
      </c>
    </row>
    <row r="14" spans="1:12" ht="37.5" customHeight="1" x14ac:dyDescent="0.3">
      <c r="A14" s="29" t="s">
        <v>74</v>
      </c>
      <c r="B14" s="6"/>
      <c r="C14" s="6" t="s">
        <v>24</v>
      </c>
      <c r="D14" s="6" t="s">
        <v>79</v>
      </c>
      <c r="E14" s="26" t="s">
        <v>80</v>
      </c>
      <c r="F14" s="28"/>
      <c r="G14" s="28"/>
      <c r="H14" s="28">
        <v>29.7</v>
      </c>
      <c r="I14" s="27">
        <v>25.7</v>
      </c>
      <c r="J14" s="25">
        <f t="shared" si="0"/>
        <v>0</v>
      </c>
    </row>
    <row r="15" spans="1:12" ht="20.25" x14ac:dyDescent="0.3">
      <c r="A15" s="1"/>
      <c r="B15" s="1"/>
      <c r="C15" s="2"/>
      <c r="D15" s="2"/>
      <c r="E15" s="3"/>
      <c r="F15" s="8"/>
      <c r="G15" s="8"/>
      <c r="H15" s="8"/>
      <c r="I15" s="10"/>
      <c r="J15" s="11"/>
    </row>
    <row r="16" spans="1:12" ht="20.25" x14ac:dyDescent="0.3">
      <c r="A16" s="1" t="s">
        <v>23</v>
      </c>
      <c r="B16" s="1" t="s">
        <v>47</v>
      </c>
      <c r="C16" s="2" t="s">
        <v>56</v>
      </c>
      <c r="D16" s="1" t="s">
        <v>10</v>
      </c>
      <c r="E16" s="3" t="s">
        <v>19</v>
      </c>
      <c r="F16" s="8">
        <v>20</v>
      </c>
      <c r="G16" s="8">
        <v>16.079999999999998</v>
      </c>
      <c r="H16" s="8">
        <v>24.52</v>
      </c>
      <c r="I16" s="10">
        <v>4.66</v>
      </c>
      <c r="J16" s="11">
        <f t="shared" si="0"/>
        <v>0.93200000000000005</v>
      </c>
    </row>
    <row r="17" spans="1:10" ht="20.25" x14ac:dyDescent="0.3">
      <c r="A17" s="1" t="s">
        <v>52</v>
      </c>
      <c r="B17" s="1"/>
      <c r="C17" s="2" t="s">
        <v>56</v>
      </c>
      <c r="D17" s="1" t="s">
        <v>50</v>
      </c>
      <c r="E17" s="3" t="s">
        <v>57</v>
      </c>
      <c r="F17" s="8">
        <v>20.49</v>
      </c>
      <c r="G17" s="8">
        <v>14.27</v>
      </c>
      <c r="H17" s="8">
        <v>26.76</v>
      </c>
      <c r="I17" s="10">
        <v>10.4</v>
      </c>
      <c r="J17" s="11">
        <f t="shared" si="0"/>
        <v>2.13096</v>
      </c>
    </row>
    <row r="18" spans="1:10" ht="20.25" x14ac:dyDescent="0.3">
      <c r="A18" s="29" t="s">
        <v>74</v>
      </c>
      <c r="B18" s="5"/>
      <c r="C18" s="6" t="s">
        <v>56</v>
      </c>
      <c r="D18" s="5" t="s">
        <v>50</v>
      </c>
      <c r="E18" s="26" t="s">
        <v>81</v>
      </c>
      <c r="F18" s="28">
        <v>22</v>
      </c>
      <c r="G18" s="28">
        <v>11.22</v>
      </c>
      <c r="H18" s="28">
        <v>32.549999999999997</v>
      </c>
      <c r="I18" s="27">
        <v>13</v>
      </c>
      <c r="J18" s="25">
        <f t="shared" si="0"/>
        <v>2.86</v>
      </c>
    </row>
    <row r="19" spans="1:10" ht="20.25" x14ac:dyDescent="0.3">
      <c r="A19" s="1" t="s">
        <v>23</v>
      </c>
      <c r="B19" s="1" t="s">
        <v>41</v>
      </c>
      <c r="C19" s="2" t="s">
        <v>26</v>
      </c>
      <c r="D19" s="1" t="s">
        <v>11</v>
      </c>
      <c r="E19" s="3" t="s">
        <v>33</v>
      </c>
      <c r="F19" s="8">
        <v>16.02</v>
      </c>
      <c r="G19" s="8">
        <v>23.2</v>
      </c>
      <c r="H19" s="8">
        <v>15.83</v>
      </c>
      <c r="I19" s="10">
        <v>5.32</v>
      </c>
      <c r="J19" s="11">
        <f t="shared" si="0"/>
        <v>0.85226400000000002</v>
      </c>
    </row>
    <row r="20" spans="1:10" ht="20.25" x14ac:dyDescent="0.3">
      <c r="A20" s="1" t="s">
        <v>52</v>
      </c>
      <c r="B20" s="1"/>
      <c r="C20" s="2" t="s">
        <v>26</v>
      </c>
      <c r="D20" s="1" t="s">
        <v>10</v>
      </c>
      <c r="E20" s="3" t="s">
        <v>58</v>
      </c>
      <c r="F20" s="8">
        <v>13.72</v>
      </c>
      <c r="G20" s="8">
        <v>21.26</v>
      </c>
      <c r="H20" s="8">
        <v>16.28</v>
      </c>
      <c r="I20" s="10">
        <v>9.6</v>
      </c>
      <c r="J20" s="11">
        <f t="shared" si="0"/>
        <v>1.3171199999999998</v>
      </c>
    </row>
    <row r="21" spans="1:10" ht="20.25" x14ac:dyDescent="0.3">
      <c r="A21" s="29" t="s">
        <v>74</v>
      </c>
      <c r="B21" s="5"/>
      <c r="C21" s="6" t="s">
        <v>26</v>
      </c>
      <c r="D21" s="5" t="s">
        <v>68</v>
      </c>
      <c r="E21" s="26" t="s">
        <v>58</v>
      </c>
      <c r="F21" s="28">
        <v>14.72</v>
      </c>
      <c r="G21" s="28">
        <v>16.54</v>
      </c>
      <c r="H21" s="28">
        <v>23.99</v>
      </c>
      <c r="I21" s="27">
        <v>12</v>
      </c>
      <c r="J21" s="25">
        <f t="shared" si="0"/>
        <v>1.7664000000000002</v>
      </c>
    </row>
    <row r="22" spans="1:10" ht="20.25" x14ac:dyDescent="0.3">
      <c r="A22" s="1" t="s">
        <v>23</v>
      </c>
      <c r="B22" s="1" t="s">
        <v>41</v>
      </c>
      <c r="C22" s="1" t="s">
        <v>27</v>
      </c>
      <c r="D22" s="1" t="s">
        <v>10</v>
      </c>
      <c r="E22" s="3" t="s">
        <v>19</v>
      </c>
      <c r="F22" s="8">
        <v>18.93</v>
      </c>
      <c r="G22" s="8">
        <v>20.11</v>
      </c>
      <c r="H22" s="8">
        <v>17.64</v>
      </c>
      <c r="I22" s="10">
        <v>3.36</v>
      </c>
      <c r="J22" s="11">
        <f t="shared" si="0"/>
        <v>0.63604799999999995</v>
      </c>
    </row>
    <row r="23" spans="1:10" ht="20.25" x14ac:dyDescent="0.3">
      <c r="A23" s="1" t="s">
        <v>52</v>
      </c>
      <c r="B23" s="1"/>
      <c r="C23" s="1" t="s">
        <v>27</v>
      </c>
      <c r="D23" s="1" t="s">
        <v>10</v>
      </c>
      <c r="E23" s="3" t="s">
        <v>59</v>
      </c>
      <c r="F23" s="8">
        <v>20.440000000000001</v>
      </c>
      <c r="G23" s="8">
        <v>17.23</v>
      </c>
      <c r="H23" s="8">
        <v>21.76</v>
      </c>
      <c r="I23" s="10">
        <v>9.8000000000000007</v>
      </c>
      <c r="J23" s="11">
        <f t="shared" si="0"/>
        <v>2.0031200000000005</v>
      </c>
    </row>
    <row r="24" spans="1:10" ht="20.25" x14ac:dyDescent="0.3">
      <c r="A24" s="29" t="s">
        <v>74</v>
      </c>
      <c r="B24" s="5"/>
      <c r="C24" s="5" t="s">
        <v>27</v>
      </c>
      <c r="D24" s="5" t="s">
        <v>10</v>
      </c>
      <c r="E24" s="26" t="s">
        <v>54</v>
      </c>
      <c r="F24" s="28">
        <v>19.97</v>
      </c>
      <c r="G24" s="28">
        <v>15.73</v>
      </c>
      <c r="H24" s="28">
        <v>28.31</v>
      </c>
      <c r="I24" s="27">
        <v>11</v>
      </c>
      <c r="J24" s="25">
        <f t="shared" si="0"/>
        <v>2.1966999999999999</v>
      </c>
    </row>
    <row r="25" spans="1:10" ht="40.5" customHeight="1" x14ac:dyDescent="0.3">
      <c r="A25" s="1" t="s">
        <v>23</v>
      </c>
      <c r="B25" s="1" t="s">
        <v>41</v>
      </c>
      <c r="C25" s="2" t="s">
        <v>39</v>
      </c>
      <c r="D25" s="1" t="s">
        <v>10</v>
      </c>
      <c r="E25" s="3" t="s">
        <v>45</v>
      </c>
      <c r="F25" s="8">
        <v>23.2</v>
      </c>
      <c r="G25" s="8">
        <v>12.18</v>
      </c>
      <c r="H25" s="8">
        <v>18.82</v>
      </c>
      <c r="I25" s="10">
        <v>5.32</v>
      </c>
      <c r="J25" s="11">
        <f t="shared" si="0"/>
        <v>1.23424</v>
      </c>
    </row>
    <row r="26" spans="1:10" ht="40.5" customHeight="1" x14ac:dyDescent="0.3">
      <c r="A26" s="1" t="s">
        <v>52</v>
      </c>
      <c r="B26" s="1"/>
      <c r="C26" s="2" t="s">
        <v>39</v>
      </c>
      <c r="D26" s="1" t="s">
        <v>50</v>
      </c>
      <c r="E26" s="3" t="s">
        <v>17</v>
      </c>
      <c r="F26" s="8">
        <v>21.25</v>
      </c>
      <c r="G26" s="8">
        <v>12.98</v>
      </c>
      <c r="H26" s="8">
        <v>21.27</v>
      </c>
      <c r="I26" s="10">
        <v>8.8000000000000007</v>
      </c>
      <c r="J26" s="11">
        <f t="shared" si="0"/>
        <v>1.8700000000000003</v>
      </c>
    </row>
    <row r="27" spans="1:10" ht="40.5" customHeight="1" x14ac:dyDescent="0.3">
      <c r="A27" s="29" t="s">
        <v>74</v>
      </c>
      <c r="B27" s="5"/>
      <c r="C27" s="6" t="s">
        <v>39</v>
      </c>
      <c r="D27" s="5" t="s">
        <v>67</v>
      </c>
      <c r="E27" s="26" t="s">
        <v>62</v>
      </c>
      <c r="F27" s="28">
        <v>18.670000000000002</v>
      </c>
      <c r="G27" s="28">
        <v>12.8</v>
      </c>
      <c r="H27" s="28">
        <v>29.34</v>
      </c>
      <c r="I27" s="27">
        <v>12.2</v>
      </c>
      <c r="J27" s="25">
        <f t="shared" si="0"/>
        <v>2.2777400000000001</v>
      </c>
    </row>
    <row r="28" spans="1:10" ht="20.25" x14ac:dyDescent="0.3">
      <c r="A28" s="1" t="s">
        <v>23</v>
      </c>
      <c r="B28" s="1" t="s">
        <v>41</v>
      </c>
      <c r="C28" s="1" t="s">
        <v>34</v>
      </c>
      <c r="D28" s="1" t="s">
        <v>11</v>
      </c>
      <c r="E28" s="3" t="s">
        <v>17</v>
      </c>
      <c r="F28" s="8">
        <v>19.02</v>
      </c>
      <c r="G28" s="8">
        <v>16.850000000000001</v>
      </c>
      <c r="H28" s="8">
        <v>21.61</v>
      </c>
      <c r="I28" s="10">
        <v>5.76</v>
      </c>
      <c r="J28" s="11">
        <f t="shared" si="0"/>
        <v>1.0955520000000001</v>
      </c>
    </row>
    <row r="29" spans="1:10" ht="20.25" x14ac:dyDescent="0.3">
      <c r="A29" s="19">
        <v>42897</v>
      </c>
      <c r="B29" s="1"/>
      <c r="C29" s="1"/>
      <c r="D29" s="1"/>
      <c r="E29" s="3"/>
      <c r="F29" s="8"/>
      <c r="G29" s="8"/>
      <c r="H29" s="8"/>
      <c r="I29" s="10"/>
      <c r="J29" s="11"/>
    </row>
    <row r="30" spans="1:10" ht="20.25" x14ac:dyDescent="0.3">
      <c r="A30" s="1"/>
      <c r="B30" s="1"/>
      <c r="C30" s="1"/>
      <c r="D30" s="1"/>
      <c r="E30" s="3"/>
      <c r="F30" s="8"/>
      <c r="G30" s="8"/>
      <c r="H30" s="8"/>
      <c r="I30" s="10"/>
      <c r="J30" s="11"/>
    </row>
    <row r="31" spans="1:10" ht="20.25" x14ac:dyDescent="0.3">
      <c r="A31" s="1" t="s">
        <v>23</v>
      </c>
      <c r="B31" s="1" t="s">
        <v>49</v>
      </c>
      <c r="C31" s="2" t="s">
        <v>29</v>
      </c>
      <c r="D31" s="1" t="s">
        <v>10</v>
      </c>
      <c r="E31" s="3" t="s">
        <v>30</v>
      </c>
      <c r="F31" s="8">
        <v>16.899999999999999</v>
      </c>
      <c r="G31" s="8">
        <v>18.309999999999999</v>
      </c>
      <c r="H31" s="8">
        <v>20.73</v>
      </c>
      <c r="I31" s="10">
        <v>8.9499999999999993</v>
      </c>
      <c r="J31" s="11">
        <f t="shared" si="0"/>
        <v>1.5125499999999996</v>
      </c>
    </row>
    <row r="32" spans="1:10" ht="20.25" x14ac:dyDescent="0.3">
      <c r="A32" s="1" t="s">
        <v>52</v>
      </c>
      <c r="B32" s="1"/>
      <c r="C32" s="2" t="s">
        <v>60</v>
      </c>
      <c r="D32" s="1" t="s">
        <v>50</v>
      </c>
      <c r="E32" s="3" t="s">
        <v>61</v>
      </c>
      <c r="F32" s="8">
        <v>19.87</v>
      </c>
      <c r="G32" s="8">
        <v>14.98</v>
      </c>
      <c r="H32" s="8">
        <v>22.53</v>
      </c>
      <c r="I32" s="10">
        <v>9</v>
      </c>
      <c r="J32" s="11">
        <f t="shared" si="0"/>
        <v>1.7883000000000002</v>
      </c>
    </row>
    <row r="33" spans="1:10" ht="20.25" x14ac:dyDescent="0.3">
      <c r="A33" s="29" t="s">
        <v>74</v>
      </c>
      <c r="B33" s="5"/>
      <c r="C33" s="6" t="s">
        <v>60</v>
      </c>
      <c r="D33" s="5" t="s">
        <v>71</v>
      </c>
      <c r="E33" s="26" t="s">
        <v>59</v>
      </c>
      <c r="F33" s="28">
        <v>20.02</v>
      </c>
      <c r="G33" s="28">
        <v>13</v>
      </c>
      <c r="H33" s="28">
        <v>23.2</v>
      </c>
      <c r="I33" s="27">
        <v>12.5</v>
      </c>
      <c r="J33" s="25">
        <f t="shared" si="0"/>
        <v>2.5024999999999999</v>
      </c>
    </row>
    <row r="34" spans="1:10" ht="20.25" x14ac:dyDescent="0.3">
      <c r="A34" s="1" t="s">
        <v>23</v>
      </c>
      <c r="B34" s="1" t="s">
        <v>42</v>
      </c>
      <c r="C34" s="1" t="s">
        <v>31</v>
      </c>
      <c r="D34" s="1" t="s">
        <v>11</v>
      </c>
      <c r="E34" s="3" t="s">
        <v>30</v>
      </c>
      <c r="F34" s="8">
        <v>16.690000000000001</v>
      </c>
      <c r="G34" s="8">
        <v>19.899999999999999</v>
      </c>
      <c r="H34" s="8">
        <v>17.760000000000002</v>
      </c>
      <c r="I34" s="10">
        <v>10.199999999999999</v>
      </c>
      <c r="J34" s="11">
        <f t="shared" si="0"/>
        <v>1.70238</v>
      </c>
    </row>
    <row r="35" spans="1:10" ht="20.25" x14ac:dyDescent="0.3">
      <c r="A35" s="1" t="s">
        <v>52</v>
      </c>
      <c r="B35" s="1"/>
      <c r="C35" s="1" t="s">
        <v>31</v>
      </c>
      <c r="D35" s="1" t="s">
        <v>11</v>
      </c>
      <c r="E35" s="3" t="s">
        <v>62</v>
      </c>
      <c r="F35" s="8">
        <v>15.11</v>
      </c>
      <c r="G35" s="8">
        <v>17.350000000000001</v>
      </c>
      <c r="H35" s="8">
        <v>16.18</v>
      </c>
      <c r="I35" s="10">
        <v>21</v>
      </c>
      <c r="J35" s="11">
        <f t="shared" si="0"/>
        <v>3.1730999999999998</v>
      </c>
    </row>
    <row r="36" spans="1:10" ht="20.25" x14ac:dyDescent="0.3">
      <c r="A36" s="29" t="s">
        <v>74</v>
      </c>
      <c r="B36" s="5"/>
      <c r="C36" s="5" t="s">
        <v>31</v>
      </c>
      <c r="D36" s="5" t="s">
        <v>72</v>
      </c>
      <c r="E36" s="26" t="s">
        <v>59</v>
      </c>
      <c r="F36" s="28">
        <v>14.25</v>
      </c>
      <c r="G36" s="28">
        <v>16.77</v>
      </c>
      <c r="H36" s="28">
        <v>20.57</v>
      </c>
      <c r="I36" s="27">
        <v>25</v>
      </c>
      <c r="J36" s="25">
        <f t="shared" si="0"/>
        <v>3.5625</v>
      </c>
    </row>
    <row r="37" spans="1:10" ht="20.25" x14ac:dyDescent="0.3">
      <c r="A37" s="1" t="s">
        <v>23</v>
      </c>
      <c r="B37" s="2" t="s">
        <v>42</v>
      </c>
      <c r="C37" s="2" t="s">
        <v>32</v>
      </c>
      <c r="D37" s="1" t="s">
        <v>14</v>
      </c>
      <c r="E37" s="3" t="s">
        <v>15</v>
      </c>
      <c r="F37" s="8">
        <v>22.61</v>
      </c>
      <c r="G37" s="8">
        <v>15.27</v>
      </c>
      <c r="H37" s="8">
        <v>20.28</v>
      </c>
      <c r="I37" s="10">
        <v>5.28</v>
      </c>
      <c r="J37" s="11">
        <f t="shared" si="0"/>
        <v>1.193808</v>
      </c>
    </row>
    <row r="38" spans="1:10" ht="20.25" x14ac:dyDescent="0.3">
      <c r="A38" s="1" t="s">
        <v>52</v>
      </c>
      <c r="B38" s="2"/>
      <c r="C38" s="2" t="s">
        <v>63</v>
      </c>
      <c r="D38" s="1" t="s">
        <v>10</v>
      </c>
      <c r="E38" s="3" t="s">
        <v>28</v>
      </c>
      <c r="F38" s="8">
        <v>18.86</v>
      </c>
      <c r="G38" s="8">
        <v>15.57</v>
      </c>
      <c r="H38" s="8">
        <v>21.53</v>
      </c>
      <c r="I38" s="10">
        <v>13.6</v>
      </c>
      <c r="J38" s="11">
        <f t="shared" si="0"/>
        <v>2.5649599999999997</v>
      </c>
    </row>
    <row r="39" spans="1:10" ht="20.25" x14ac:dyDescent="0.3">
      <c r="A39" s="29" t="s">
        <v>74</v>
      </c>
      <c r="B39" s="6"/>
      <c r="C39" s="6" t="s">
        <v>63</v>
      </c>
      <c r="D39" s="5" t="s">
        <v>10</v>
      </c>
      <c r="E39" s="26" t="s">
        <v>82</v>
      </c>
      <c r="F39" s="28">
        <v>20.29</v>
      </c>
      <c r="G39" s="28">
        <v>17.29</v>
      </c>
      <c r="H39" s="28">
        <v>26.54</v>
      </c>
      <c r="I39" s="27">
        <v>21</v>
      </c>
      <c r="J39" s="25">
        <f t="shared" si="0"/>
        <v>4.2608999999999995</v>
      </c>
    </row>
    <row r="40" spans="1:10" ht="31.5" customHeight="1" x14ac:dyDescent="0.3">
      <c r="A40" s="1" t="s">
        <v>23</v>
      </c>
      <c r="B40" s="1" t="s">
        <v>42</v>
      </c>
      <c r="C40" s="2" t="s">
        <v>44</v>
      </c>
      <c r="D40" s="2" t="s">
        <v>10</v>
      </c>
      <c r="E40" s="3" t="s">
        <v>13</v>
      </c>
      <c r="F40" s="10">
        <v>20.09</v>
      </c>
      <c r="G40" s="8">
        <v>15</v>
      </c>
      <c r="H40" s="8">
        <v>19</v>
      </c>
      <c r="I40" s="10">
        <v>7.6</v>
      </c>
      <c r="J40" s="11">
        <f t="shared" si="0"/>
        <v>1.52684</v>
      </c>
    </row>
    <row r="41" spans="1:10" ht="31.5" customHeight="1" x14ac:dyDescent="0.3">
      <c r="A41" s="1" t="s">
        <v>52</v>
      </c>
      <c r="B41" s="1"/>
      <c r="C41" s="2" t="s">
        <v>44</v>
      </c>
      <c r="D41" s="2" t="s">
        <v>10</v>
      </c>
      <c r="E41" s="3" t="s">
        <v>64</v>
      </c>
      <c r="F41" s="10">
        <v>17.18</v>
      </c>
      <c r="G41" s="8">
        <v>17.75</v>
      </c>
      <c r="H41" s="8">
        <v>16.77</v>
      </c>
      <c r="I41" s="10">
        <v>9.6</v>
      </c>
      <c r="J41" s="11">
        <f t="shared" si="0"/>
        <v>1.6492800000000001</v>
      </c>
    </row>
    <row r="42" spans="1:10" ht="38.25" customHeight="1" x14ac:dyDescent="0.3">
      <c r="A42" s="29" t="s">
        <v>74</v>
      </c>
      <c r="B42" s="5"/>
      <c r="C42" s="6" t="s">
        <v>44</v>
      </c>
      <c r="D42" s="6" t="s">
        <v>69</v>
      </c>
      <c r="E42" s="26" t="s">
        <v>70</v>
      </c>
      <c r="F42" s="27">
        <v>22.5</v>
      </c>
      <c r="G42" s="28">
        <v>11.89</v>
      </c>
      <c r="H42" s="28">
        <v>32.72</v>
      </c>
      <c r="I42" s="27">
        <v>10.5</v>
      </c>
      <c r="J42" s="25">
        <f t="shared" si="0"/>
        <v>2.3624999999999998</v>
      </c>
    </row>
    <row r="43" spans="1:10" ht="20.25" x14ac:dyDescent="0.3">
      <c r="A43" s="1"/>
      <c r="B43" s="1"/>
      <c r="C43" s="2"/>
      <c r="D43" s="2"/>
      <c r="E43" s="3"/>
      <c r="F43" s="10"/>
      <c r="G43" s="8"/>
      <c r="H43" s="8"/>
      <c r="I43" s="10"/>
      <c r="J43" s="11"/>
    </row>
    <row r="44" spans="1:10" ht="20.25" x14ac:dyDescent="0.3">
      <c r="A44" s="1" t="s">
        <v>23</v>
      </c>
      <c r="B44" s="1" t="s">
        <v>48</v>
      </c>
      <c r="C44" s="2" t="s">
        <v>37</v>
      </c>
      <c r="D44" s="2" t="s">
        <v>38</v>
      </c>
      <c r="E44" s="3" t="s">
        <v>18</v>
      </c>
      <c r="F44" s="10">
        <v>18.27</v>
      </c>
      <c r="G44" s="8">
        <v>13.51</v>
      </c>
      <c r="H44" s="8">
        <v>20.309999999999999</v>
      </c>
      <c r="I44" s="10">
        <v>11.9</v>
      </c>
      <c r="J44" s="11">
        <f t="shared" si="0"/>
        <v>2.1741299999999999</v>
      </c>
    </row>
    <row r="45" spans="1:10" ht="20.25" x14ac:dyDescent="0.3">
      <c r="A45" s="1" t="s">
        <v>52</v>
      </c>
      <c r="B45" s="1"/>
      <c r="C45" s="2" t="s">
        <v>37</v>
      </c>
      <c r="D45" s="2" t="s">
        <v>50</v>
      </c>
      <c r="E45" s="3" t="s">
        <v>65</v>
      </c>
      <c r="F45" s="10">
        <v>17.29</v>
      </c>
      <c r="G45" s="8">
        <v>13.76</v>
      </c>
      <c r="H45" s="8">
        <v>23.06</v>
      </c>
      <c r="I45" s="10">
        <v>23.6</v>
      </c>
      <c r="J45" s="11">
        <f t="shared" si="0"/>
        <v>4.0804399999999994</v>
      </c>
    </row>
    <row r="46" spans="1:10" ht="20.25" x14ac:dyDescent="0.3">
      <c r="A46" s="29" t="s">
        <v>74</v>
      </c>
      <c r="B46" s="5"/>
      <c r="C46" s="6" t="s">
        <v>37</v>
      </c>
      <c r="D46" s="6" t="s">
        <v>73</v>
      </c>
      <c r="E46" s="26" t="s">
        <v>83</v>
      </c>
      <c r="F46" s="27">
        <v>18.940000000000001</v>
      </c>
      <c r="G46" s="28">
        <v>9.6300000000000008</v>
      </c>
      <c r="H46" s="28">
        <v>29.9</v>
      </c>
      <c r="I46" s="27">
        <v>26</v>
      </c>
      <c r="J46" s="25">
        <f t="shared" si="0"/>
        <v>4.9244000000000003</v>
      </c>
    </row>
    <row r="47" spans="1:10" ht="20.25" x14ac:dyDescent="0.3">
      <c r="A47" s="1" t="s">
        <v>23</v>
      </c>
      <c r="B47" s="1" t="s">
        <v>43</v>
      </c>
      <c r="C47" s="2" t="s">
        <v>26</v>
      </c>
      <c r="D47" s="2" t="s">
        <v>10</v>
      </c>
      <c r="E47" s="3" t="s">
        <v>33</v>
      </c>
      <c r="F47" s="10">
        <v>14.1</v>
      </c>
      <c r="G47" s="8">
        <v>22.57</v>
      </c>
      <c r="H47" s="8">
        <v>16.18</v>
      </c>
      <c r="I47" s="8">
        <v>12.4</v>
      </c>
      <c r="J47" s="11">
        <f t="shared" si="0"/>
        <v>1.7484</v>
      </c>
    </row>
    <row r="48" spans="1:10" ht="20.25" x14ac:dyDescent="0.3">
      <c r="A48" s="1" t="s">
        <v>52</v>
      </c>
      <c r="B48" s="1"/>
      <c r="C48" s="2" t="s">
        <v>26</v>
      </c>
      <c r="D48" s="2" t="s">
        <v>38</v>
      </c>
      <c r="E48" s="3" t="s">
        <v>58</v>
      </c>
      <c r="F48" s="10">
        <v>13.8</v>
      </c>
      <c r="G48" s="8">
        <v>20.079999999999998</v>
      </c>
      <c r="H48" s="8">
        <v>16.22</v>
      </c>
      <c r="I48" s="8">
        <v>24.7</v>
      </c>
      <c r="J48" s="11">
        <f t="shared" si="0"/>
        <v>3.4086000000000003</v>
      </c>
    </row>
    <row r="49" spans="1:25" ht="20.25" x14ac:dyDescent="0.3">
      <c r="A49" s="29" t="s">
        <v>74</v>
      </c>
      <c r="B49" s="1"/>
      <c r="C49" s="6" t="s">
        <v>26</v>
      </c>
      <c r="D49" s="6" t="s">
        <v>38</v>
      </c>
      <c r="E49" s="26" t="s">
        <v>82</v>
      </c>
      <c r="F49" s="27">
        <v>17.86</v>
      </c>
      <c r="G49" s="28">
        <v>19.53</v>
      </c>
      <c r="H49" s="28">
        <v>24.9</v>
      </c>
      <c r="I49" s="28">
        <v>37</v>
      </c>
      <c r="J49" s="25">
        <f t="shared" si="0"/>
        <v>6.6081999999999992</v>
      </c>
    </row>
    <row r="50" spans="1:25" ht="20.25" x14ac:dyDescent="0.3">
      <c r="A50" s="1" t="s">
        <v>23</v>
      </c>
      <c r="B50" s="1" t="s">
        <v>43</v>
      </c>
      <c r="C50" s="2" t="s">
        <v>27</v>
      </c>
      <c r="D50" s="2" t="s">
        <v>10</v>
      </c>
      <c r="E50" s="3" t="s">
        <v>35</v>
      </c>
      <c r="F50" s="10">
        <v>17.32</v>
      </c>
      <c r="G50" s="8">
        <v>21.52</v>
      </c>
      <c r="H50" s="8">
        <v>18.100000000000001</v>
      </c>
      <c r="I50" s="8">
        <v>15.5</v>
      </c>
      <c r="J50" s="11">
        <f t="shared" si="0"/>
        <v>2.6845999999999997</v>
      </c>
    </row>
    <row r="51" spans="1:25" ht="20.25" x14ac:dyDescent="0.3">
      <c r="A51" s="1" t="s">
        <v>52</v>
      </c>
      <c r="B51" s="1"/>
      <c r="C51" s="2" t="s">
        <v>27</v>
      </c>
      <c r="D51" s="2" t="s">
        <v>38</v>
      </c>
      <c r="E51" s="3" t="s">
        <v>59</v>
      </c>
      <c r="F51" s="10">
        <v>16.89</v>
      </c>
      <c r="G51" s="8">
        <v>20.83</v>
      </c>
      <c r="H51" s="8">
        <v>19.07</v>
      </c>
      <c r="I51" s="8">
        <v>24.4</v>
      </c>
      <c r="J51" s="11">
        <f t="shared" si="0"/>
        <v>4.1211599999999997</v>
      </c>
    </row>
    <row r="52" spans="1:25" ht="20.25" x14ac:dyDescent="0.3">
      <c r="A52" s="29" t="s">
        <v>74</v>
      </c>
      <c r="B52" s="12"/>
      <c r="C52" s="6" t="s">
        <v>27</v>
      </c>
      <c r="D52" s="21" t="s">
        <v>72</v>
      </c>
      <c r="E52" s="22" t="s">
        <v>76</v>
      </c>
      <c r="F52" s="23">
        <v>15.86</v>
      </c>
      <c r="G52" s="24">
        <v>18.23</v>
      </c>
      <c r="H52" s="24">
        <v>22.39</v>
      </c>
      <c r="I52" s="24">
        <v>38</v>
      </c>
      <c r="J52" s="25">
        <f t="shared" si="0"/>
        <v>6.0267999999999997</v>
      </c>
    </row>
    <row r="53" spans="1:25" ht="20.25" x14ac:dyDescent="0.3">
      <c r="A53" s="12" t="s">
        <v>23</v>
      </c>
      <c r="B53" s="13" t="s">
        <v>43</v>
      </c>
      <c r="C53" s="13" t="s">
        <v>36</v>
      </c>
      <c r="D53" s="13" t="s">
        <v>11</v>
      </c>
      <c r="E53" s="14" t="s">
        <v>12</v>
      </c>
      <c r="F53" s="15">
        <v>15.58</v>
      </c>
      <c r="G53" s="16">
        <v>23.15</v>
      </c>
      <c r="H53" s="16">
        <v>14.27</v>
      </c>
      <c r="I53" s="16">
        <v>8.5</v>
      </c>
      <c r="J53" s="11">
        <f t="shared" si="0"/>
        <v>1.3243</v>
      </c>
    </row>
    <row r="54" spans="1:25" s="17" customFormat="1" ht="20.25" x14ac:dyDescent="0.3">
      <c r="A54" s="1" t="s">
        <v>52</v>
      </c>
      <c r="B54" s="2"/>
      <c r="C54" s="13" t="s">
        <v>36</v>
      </c>
      <c r="D54" s="2" t="s">
        <v>38</v>
      </c>
      <c r="E54" s="3" t="s">
        <v>66</v>
      </c>
      <c r="F54" s="10">
        <v>14.16</v>
      </c>
      <c r="G54" s="8">
        <v>21.39</v>
      </c>
      <c r="H54" s="8">
        <v>14.79</v>
      </c>
      <c r="I54" s="8">
        <v>15.8</v>
      </c>
      <c r="J54" s="11">
        <f t="shared" si="0"/>
        <v>2.2372800000000002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24.75" customHeight="1" x14ac:dyDescent="0.3">
      <c r="A55" s="19">
        <v>42897</v>
      </c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Silvija Dreijere</cp:lastModifiedBy>
  <cp:lastPrinted>2017-05-29T08:08:03Z</cp:lastPrinted>
  <dcterms:created xsi:type="dcterms:W3CDTF">2015-05-26T03:54:18Z</dcterms:created>
  <dcterms:modified xsi:type="dcterms:W3CDTF">2017-06-15T18:48:20Z</dcterms:modified>
</cp:coreProperties>
</file>